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ImagesForProfessorOffice\"/>
    </mc:Choice>
  </mc:AlternateContent>
  <xr:revisionPtr revIDLastSave="0" documentId="8_{CD10F3A3-4EA4-41B7-A0C3-08020E5E1DC6}" xr6:coauthVersionLast="47" xr6:coauthVersionMax="47" xr10:uidLastSave="{00000000-0000-0000-0000-000000000000}"/>
  <bookViews>
    <workbookView xWindow="4050" yWindow="2100" windowWidth="26960" windowHeight="16550" tabRatio="735" activeTab="3" xr2:uid="{00000000-000D-0000-FFFF-FFFF00000000}"/>
  </bookViews>
  <sheets>
    <sheet name="Balance Sheet Vertical Analysis" sheetId="4" r:id="rId1"/>
    <sheet name="Balance Sheet Horizont Analysis" sheetId="1" r:id="rId2"/>
    <sheet name="Income Statement Vertical" sheetId="2" r:id="rId3"/>
    <sheet name="Income Statement Horizontal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3" i="4" l="1"/>
  <c r="B33" i="4"/>
  <c r="C33" i="1" l="1"/>
  <c r="B33" i="1"/>
</calcChain>
</file>

<file path=xl/sharedStrings.xml><?xml version="1.0" encoding="utf-8"?>
<sst xmlns="http://schemas.openxmlformats.org/spreadsheetml/2006/main" count="131" uniqueCount="62">
  <si>
    <t>2014</t>
  </si>
  <si>
    <t>2013</t>
  </si>
  <si>
    <t>Assets</t>
  </si>
  <si>
    <t>Cash</t>
  </si>
  <si>
    <t>Marketable securities</t>
  </si>
  <si>
    <t>Notes Receivable</t>
  </si>
  <si>
    <t>Accounts Receivable</t>
  </si>
  <si>
    <t>Merchandise Inventory</t>
  </si>
  <si>
    <t>Prepaid expenses</t>
  </si>
  <si>
    <t>Total current assets</t>
  </si>
  <si>
    <t>Property, plant, and equipment</t>
  </si>
  <si>
    <t>Total assets</t>
  </si>
  <si>
    <t xml:space="preserve">Liabilities </t>
  </si>
  <si>
    <t>Accounts payable</t>
  </si>
  <si>
    <t>Salaries payable</t>
  </si>
  <si>
    <t>Taxes payable</t>
  </si>
  <si>
    <t>Total current liabilities</t>
  </si>
  <si>
    <t>Bonds payable, 5%</t>
  </si>
  <si>
    <t>Total liabilities</t>
  </si>
  <si>
    <t>Stockholder's equity:</t>
  </si>
  <si>
    <t>Preferred stock 6%,</t>
  </si>
  <si>
    <t>Common stock</t>
  </si>
  <si>
    <t>Retained earnings</t>
  </si>
  <si>
    <t>Total stockholder's equity</t>
  </si>
  <si>
    <t>Total liabilities and stockholders equity</t>
  </si>
  <si>
    <t>Professor Office's Beach Cabana</t>
  </si>
  <si>
    <t>Amount</t>
  </si>
  <si>
    <t>Revenue</t>
  </si>
  <si>
    <t>Sales</t>
  </si>
  <si>
    <t>Less: Sales returns and allowances</t>
  </si>
  <si>
    <t>Net Sales</t>
  </si>
  <si>
    <t>Cost of goods sold</t>
  </si>
  <si>
    <t>Merchandise inventory, January 1</t>
  </si>
  <si>
    <t>Purchases less returns and allowances</t>
  </si>
  <si>
    <t>Total Cost of merchandise available for sale</t>
  </si>
  <si>
    <t>Less: Merchandise inventory, March 31</t>
  </si>
  <si>
    <t>Gross Profit</t>
  </si>
  <si>
    <t>Operating expenses</t>
  </si>
  <si>
    <t>Delivery expenses</t>
  </si>
  <si>
    <t>Depreciation expense-equipment</t>
  </si>
  <si>
    <t>Payroll taxes expense</t>
  </si>
  <si>
    <t>Salary expense</t>
  </si>
  <si>
    <t>Supplies expense</t>
  </si>
  <si>
    <t>Telephone expense</t>
  </si>
  <si>
    <t>Utilities expense</t>
  </si>
  <si>
    <t>Total operating expenses</t>
  </si>
  <si>
    <t>Net Income before federal income tax</t>
  </si>
  <si>
    <t>Federal income tax</t>
  </si>
  <si>
    <t>Net income after federal income tax</t>
  </si>
  <si>
    <t>Annual INCOME STATEMENTS</t>
  </si>
  <si>
    <t>For years Ended 2014 and 2013</t>
  </si>
  <si>
    <t>Balance Sheets</t>
  </si>
  <si>
    <t>As of  December 31, 2014 and 2013</t>
  </si>
  <si>
    <t>% of Net Sales</t>
  </si>
  <si>
    <t>Percent</t>
  </si>
  <si>
    <t>Increase or Decrease</t>
  </si>
  <si>
    <t xml:space="preserve">Percent </t>
  </si>
  <si>
    <t>Increase is the Amount from lastest 
year minus the amount from previous year</t>
  </si>
  <si>
    <t>Percent is the New Amount divided by the previous year</t>
  </si>
  <si>
    <t xml:space="preserve">For Assets the Percent is the amount of the Asset item divided by the Total Assets </t>
  </si>
  <si>
    <t>For Liability and Owner's Equity Items the Percent is the item divided by the Total Liabilities and Owners Equity</t>
  </si>
  <si>
    <t>Each line item is divided by Net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</si>
</sst>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3F3F7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FB572"/>
        <bgColor indexed="64"/>
      </patternFill>
    </fill>
    <fill>
      <patternFill patternType="solid">
        <fgColor rgb="FFFFCC99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3" borderId="6" applyNumberFormat="0" applyAlignment="0" applyProtection="0"/>
  </cellStyleXfs>
  <cellXfs count="37">
    <xf numFmtId="0" fontId="0" fillId="0" borderId="0" xfId="0"/>
    <xf numFmtId="0" fontId="4" fillId="0" borderId="0" xfId="0" quotePrefix="1" applyFont="1" applyAlignment="1">
      <alignment horizontal="center"/>
    </xf>
    <xf numFmtId="0" fontId="5" fillId="0" borderId="0" xfId="0" applyFont="1"/>
    <xf numFmtId="164" fontId="0" fillId="0" borderId="0" xfId="2" applyNumberFormat="1" applyFont="1"/>
    <xf numFmtId="164" fontId="0" fillId="0" borderId="0" xfId="2" applyNumberFormat="1" applyFont="1" applyBorder="1"/>
    <xf numFmtId="165" fontId="0" fillId="0" borderId="0" xfId="0" applyNumberFormat="1"/>
    <xf numFmtId="165" fontId="0" fillId="0" borderId="1" xfId="0" applyNumberFormat="1" applyBorder="1"/>
    <xf numFmtId="0" fontId="0" fillId="0" borderId="0" xfId="0" applyAlignment="1">
      <alignment horizontal="left" indent="2"/>
    </xf>
    <xf numFmtId="42" fontId="0" fillId="0" borderId="2" xfId="0" applyNumberFormat="1" applyBorder="1"/>
    <xf numFmtId="42" fontId="0" fillId="0" borderId="0" xfId="0" applyNumberFormat="1"/>
    <xf numFmtId="165" fontId="0" fillId="0" borderId="3" xfId="0" applyNumberFormat="1" applyBorder="1"/>
    <xf numFmtId="0" fontId="2" fillId="0" borderId="0" xfId="0" applyFont="1" applyAlignment="1">
      <alignment horizontal="left"/>
    </xf>
    <xf numFmtId="42" fontId="0" fillId="0" borderId="4" xfId="0" applyNumberForma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left" indent="3"/>
    </xf>
    <xf numFmtId="164" fontId="0" fillId="0" borderId="1" xfId="0" applyNumberFormat="1" applyBorder="1"/>
    <xf numFmtId="164" fontId="0" fillId="0" borderId="0" xfId="0" applyNumberFormat="1"/>
    <xf numFmtId="165" fontId="0" fillId="0" borderId="1" xfId="1" applyNumberFormat="1" applyFont="1" applyBorder="1"/>
    <xf numFmtId="164" fontId="0" fillId="0" borderId="1" xfId="2" applyNumberFormat="1" applyFont="1" applyBorder="1"/>
    <xf numFmtId="0" fontId="0" fillId="0" borderId="0" xfId="0" applyAlignment="1">
      <alignment horizontal="left"/>
    </xf>
    <xf numFmtId="165" fontId="0" fillId="0" borderId="0" xfId="1" applyNumberFormat="1" applyFont="1" applyBorder="1"/>
    <xf numFmtId="165" fontId="0" fillId="0" borderId="0" xfId="1" applyNumberFormat="1" applyFont="1"/>
    <xf numFmtId="164" fontId="0" fillId="0" borderId="5" xfId="2" applyNumberFormat="1" applyFont="1" applyBorder="1"/>
    <xf numFmtId="0" fontId="0" fillId="0" borderId="0" xfId="0" applyAlignment="1">
      <alignment horizontal="center"/>
    </xf>
    <xf numFmtId="0" fontId="6" fillId="3" borderId="6" xfId="3" applyAlignment="1">
      <alignment horizontal="center"/>
    </xf>
    <xf numFmtId="0" fontId="6" fillId="3" borderId="6" xfId="3"/>
    <xf numFmtId="164" fontId="6" fillId="3" borderId="6" xfId="3" applyNumberFormat="1"/>
    <xf numFmtId="0" fontId="6" fillId="3" borderId="6" xfId="3" quotePrefix="1" applyAlignment="1">
      <alignment horizontal="center"/>
    </xf>
    <xf numFmtId="165" fontId="6" fillId="3" borderId="6" xfId="3" applyNumberFormat="1"/>
    <xf numFmtId="42" fontId="6" fillId="3" borderId="6" xfId="3" applyNumberFormat="1"/>
    <xf numFmtId="0" fontId="3" fillId="2" borderId="0" xfId="0" applyFont="1" applyFill="1" applyAlignment="1">
      <alignment horizontal="center"/>
    </xf>
    <xf numFmtId="0" fontId="4" fillId="0" borderId="0" xfId="0" quotePrefix="1" applyFont="1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6" fillId="3" borderId="6" xfId="3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4">
    <cellStyle name="Comma" xfId="1" builtinId="3"/>
    <cellStyle name="Currency" xfId="2" builtinId="4"/>
    <cellStyle name="Input" xfId="3" builtinId="20"/>
    <cellStyle name="Normal" xfId="0" builtinId="0"/>
  </cellStyles>
  <dxfs count="0"/>
  <tableStyles count="1" defaultTableStyle="TableStyleMedium2" defaultPivotStyle="PivotStyleLight16">
    <tableStyle name="Invisible" pivot="0" table="0" count="0" xr9:uid="{1686766D-487D-4289-BCD1-0BDB1E8ABF8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B851F-2A26-484F-9EFE-15D98BF99D0F}">
  <dimension ref="A1:K34"/>
  <sheetViews>
    <sheetView workbookViewId="0">
      <selection activeCell="G1" sqref="G1:K5"/>
    </sheetView>
  </sheetViews>
  <sheetFormatPr defaultRowHeight="14.5" x14ac:dyDescent="0.35"/>
  <cols>
    <col min="1" max="1" width="41.81640625" customWidth="1"/>
    <col min="2" max="3" width="17.54296875" customWidth="1"/>
    <col min="4" max="4" width="18.81640625" customWidth="1"/>
    <col min="5" max="5" width="16" customWidth="1"/>
    <col min="11" max="11" width="13.453125" customWidth="1"/>
  </cols>
  <sheetData>
    <row r="1" spans="1:11" ht="18.5" x14ac:dyDescent="0.45">
      <c r="A1" s="30" t="s">
        <v>25</v>
      </c>
      <c r="B1" s="30"/>
      <c r="C1" s="30"/>
      <c r="D1" s="30"/>
      <c r="G1" s="32" t="s">
        <v>59</v>
      </c>
      <c r="H1" s="32"/>
      <c r="I1" s="32"/>
      <c r="J1" s="32"/>
      <c r="K1" s="32"/>
    </row>
    <row r="2" spans="1:11" ht="18.5" x14ac:dyDescent="0.45">
      <c r="A2" s="30" t="s">
        <v>51</v>
      </c>
      <c r="B2" s="30"/>
      <c r="C2" s="30"/>
      <c r="D2" s="30"/>
      <c r="G2" s="32"/>
      <c r="H2" s="32"/>
      <c r="I2" s="32"/>
      <c r="J2" s="32"/>
      <c r="K2" s="32"/>
    </row>
    <row r="3" spans="1:11" ht="18.5" x14ac:dyDescent="0.45">
      <c r="A3" s="30" t="s">
        <v>52</v>
      </c>
      <c r="B3" s="30"/>
      <c r="C3" s="30"/>
      <c r="D3" s="30"/>
    </row>
    <row r="4" spans="1:11" ht="15" customHeight="1" x14ac:dyDescent="0.35">
      <c r="G4" s="33" t="s">
        <v>60</v>
      </c>
      <c r="H4" s="33"/>
      <c r="I4" s="33"/>
      <c r="J4" s="33"/>
      <c r="K4" s="33"/>
    </row>
    <row r="5" spans="1:11" x14ac:dyDescent="0.35">
      <c r="B5" s="31" t="s">
        <v>0</v>
      </c>
      <c r="C5" s="31"/>
      <c r="D5" s="31" t="s">
        <v>1</v>
      </c>
      <c r="E5" s="31"/>
      <c r="G5" s="33"/>
      <c r="H5" s="33"/>
      <c r="I5" s="33"/>
      <c r="J5" s="33"/>
      <c r="K5" s="33"/>
    </row>
    <row r="6" spans="1:11" x14ac:dyDescent="0.35">
      <c r="B6" s="23" t="s">
        <v>26</v>
      </c>
      <c r="C6" s="27" t="s">
        <v>54</v>
      </c>
      <c r="D6" s="23" t="s">
        <v>26</v>
      </c>
      <c r="E6" s="24" t="s">
        <v>56</v>
      </c>
    </row>
    <row r="7" spans="1:11" ht="15.5" x14ac:dyDescent="0.35">
      <c r="A7" s="2" t="s">
        <v>2</v>
      </c>
      <c r="C7" s="25"/>
      <c r="E7" s="25"/>
    </row>
    <row r="8" spans="1:11" x14ac:dyDescent="0.35">
      <c r="A8" t="s">
        <v>3</v>
      </c>
      <c r="B8" s="3">
        <v>33000</v>
      </c>
      <c r="C8" s="26"/>
      <c r="D8" s="4">
        <v>28000</v>
      </c>
      <c r="E8" s="25"/>
    </row>
    <row r="9" spans="1:11" x14ac:dyDescent="0.35">
      <c r="A9" t="s">
        <v>4</v>
      </c>
      <c r="B9" s="5">
        <v>20000</v>
      </c>
      <c r="C9" s="28"/>
      <c r="D9" s="5">
        <v>22000</v>
      </c>
      <c r="E9" s="25"/>
    </row>
    <row r="10" spans="1:11" x14ac:dyDescent="0.35">
      <c r="A10" t="s">
        <v>5</v>
      </c>
      <c r="B10" s="5">
        <v>5000</v>
      </c>
      <c r="C10" s="28"/>
      <c r="D10" s="5">
        <v>3000</v>
      </c>
      <c r="E10" s="25"/>
    </row>
    <row r="11" spans="1:11" x14ac:dyDescent="0.35">
      <c r="A11" t="s">
        <v>6</v>
      </c>
      <c r="B11" s="5">
        <v>50000</v>
      </c>
      <c r="C11" s="28"/>
      <c r="D11" s="5">
        <v>56000</v>
      </c>
      <c r="E11" s="25"/>
    </row>
    <row r="12" spans="1:11" x14ac:dyDescent="0.35">
      <c r="A12" t="s">
        <v>7</v>
      </c>
      <c r="B12" s="5">
        <v>70000</v>
      </c>
      <c r="C12" s="28"/>
      <c r="D12" s="5">
        <v>43000</v>
      </c>
      <c r="E12" s="25"/>
    </row>
    <row r="13" spans="1:11" x14ac:dyDescent="0.35">
      <c r="A13" t="s">
        <v>8</v>
      </c>
      <c r="B13" s="6">
        <v>6000</v>
      </c>
      <c r="C13" s="28"/>
      <c r="D13" s="6">
        <v>4000</v>
      </c>
      <c r="E13" s="25"/>
    </row>
    <row r="14" spans="1:11" x14ac:dyDescent="0.35">
      <c r="A14" s="7" t="s">
        <v>9</v>
      </c>
      <c r="B14" s="6"/>
      <c r="C14" s="28"/>
      <c r="D14" s="6"/>
      <c r="E14" s="25"/>
    </row>
    <row r="15" spans="1:11" x14ac:dyDescent="0.35">
      <c r="A15" t="s">
        <v>10</v>
      </c>
      <c r="B15" s="6">
        <v>340000</v>
      </c>
      <c r="C15" s="28"/>
      <c r="D15" s="6">
        <v>310000</v>
      </c>
      <c r="E15" s="25"/>
    </row>
    <row r="16" spans="1:11" ht="15" thickBot="1" x14ac:dyDescent="0.4">
      <c r="A16" t="s">
        <v>11</v>
      </c>
      <c r="B16" s="8"/>
      <c r="C16" s="29"/>
      <c r="D16" s="8"/>
      <c r="E16" s="25"/>
    </row>
    <row r="17" spans="1:5" ht="15" thickTop="1" x14ac:dyDescent="0.35">
      <c r="B17" s="5"/>
      <c r="C17" s="28"/>
      <c r="D17" s="5"/>
      <c r="E17" s="25"/>
    </row>
    <row r="18" spans="1:5" ht="15.5" x14ac:dyDescent="0.35">
      <c r="A18" s="2" t="s">
        <v>12</v>
      </c>
      <c r="B18" s="5"/>
      <c r="C18" s="28"/>
      <c r="D18" s="5"/>
      <c r="E18" s="25"/>
    </row>
    <row r="19" spans="1:5" x14ac:dyDescent="0.35">
      <c r="A19" t="s">
        <v>13</v>
      </c>
      <c r="B19" s="9">
        <v>41000</v>
      </c>
      <c r="C19" s="29"/>
      <c r="D19" s="9">
        <v>38000</v>
      </c>
      <c r="E19" s="25"/>
    </row>
    <row r="20" spans="1:5" x14ac:dyDescent="0.35">
      <c r="A20" t="s">
        <v>14</v>
      </c>
      <c r="B20" s="5">
        <v>2000</v>
      </c>
      <c r="C20" s="28"/>
      <c r="D20" s="5">
        <v>3500</v>
      </c>
      <c r="E20" s="25"/>
    </row>
    <row r="21" spans="1:5" x14ac:dyDescent="0.35">
      <c r="A21" t="s">
        <v>15</v>
      </c>
      <c r="B21" s="6">
        <v>4000</v>
      </c>
      <c r="C21" s="28"/>
      <c r="D21" s="6">
        <v>2000</v>
      </c>
      <c r="E21" s="25"/>
    </row>
    <row r="22" spans="1:5" x14ac:dyDescent="0.35">
      <c r="A22" s="7" t="s">
        <v>16</v>
      </c>
      <c r="B22" s="5"/>
      <c r="C22" s="28"/>
      <c r="D22" s="5"/>
      <c r="E22" s="25"/>
    </row>
    <row r="23" spans="1:5" x14ac:dyDescent="0.35">
      <c r="A23" t="s">
        <v>17</v>
      </c>
      <c r="B23" s="5">
        <v>100000</v>
      </c>
      <c r="C23" s="28"/>
      <c r="D23" s="5">
        <v>100000</v>
      </c>
      <c r="E23" s="25"/>
    </row>
    <row r="24" spans="1:5" x14ac:dyDescent="0.35">
      <c r="A24" s="7" t="s">
        <v>18</v>
      </c>
      <c r="B24" s="10"/>
      <c r="C24" s="28"/>
      <c r="D24" s="10"/>
      <c r="E24" s="25"/>
    </row>
    <row r="25" spans="1:5" x14ac:dyDescent="0.35">
      <c r="A25" s="7"/>
      <c r="B25" s="5"/>
      <c r="C25" s="28"/>
      <c r="D25" s="5"/>
      <c r="E25" s="25"/>
    </row>
    <row r="26" spans="1:5" x14ac:dyDescent="0.35">
      <c r="A26" s="11" t="s">
        <v>19</v>
      </c>
      <c r="B26" s="5"/>
      <c r="C26" s="28"/>
      <c r="D26" s="5"/>
      <c r="E26" s="25"/>
    </row>
    <row r="27" spans="1:5" x14ac:dyDescent="0.35">
      <c r="A27" t="s">
        <v>20</v>
      </c>
      <c r="B27" s="5">
        <v>40000</v>
      </c>
      <c r="C27" s="28"/>
      <c r="D27" s="5">
        <v>40000</v>
      </c>
      <c r="E27" s="25"/>
    </row>
    <row r="28" spans="1:5" x14ac:dyDescent="0.35">
      <c r="A28" t="s">
        <v>21</v>
      </c>
      <c r="B28" s="5">
        <v>175000</v>
      </c>
      <c r="C28" s="28"/>
      <c r="D28" s="5">
        <v>145500</v>
      </c>
      <c r="E28" s="25"/>
    </row>
    <row r="29" spans="1:5" x14ac:dyDescent="0.35">
      <c r="A29" t="s">
        <v>22</v>
      </c>
      <c r="B29" s="6">
        <v>162000</v>
      </c>
      <c r="C29" s="28"/>
      <c r="D29" s="6">
        <v>137000</v>
      </c>
      <c r="E29" s="25"/>
    </row>
    <row r="30" spans="1:5" x14ac:dyDescent="0.35">
      <c r="B30" s="5"/>
      <c r="C30" s="28"/>
      <c r="D30" s="5"/>
      <c r="E30" s="25"/>
    </row>
    <row r="31" spans="1:5" x14ac:dyDescent="0.35">
      <c r="A31" s="7" t="s">
        <v>23</v>
      </c>
      <c r="B31" s="6"/>
      <c r="C31" s="28"/>
      <c r="D31" s="5"/>
      <c r="E31" s="25"/>
    </row>
    <row r="32" spans="1:5" x14ac:dyDescent="0.35">
      <c r="A32" s="7"/>
      <c r="B32" s="5"/>
      <c r="C32" s="28"/>
      <c r="D32" s="10"/>
      <c r="E32" s="25"/>
    </row>
    <row r="33" spans="1:5" ht="15" thickBot="1" x14ac:dyDescent="0.4">
      <c r="A33" s="7" t="s">
        <v>24</v>
      </c>
      <c r="B33" s="12">
        <f>B24+B31</f>
        <v>0</v>
      </c>
      <c r="C33" s="29"/>
      <c r="D33" s="12">
        <f>D24+D31</f>
        <v>0</v>
      </c>
      <c r="E33" s="25"/>
    </row>
    <row r="34" spans="1:5" ht="15" thickTop="1" x14ac:dyDescent="0.35"/>
  </sheetData>
  <mergeCells count="7">
    <mergeCell ref="G1:K2"/>
    <mergeCell ref="G4:K5"/>
    <mergeCell ref="A1:D1"/>
    <mergeCell ref="A2:D2"/>
    <mergeCell ref="A3:D3"/>
    <mergeCell ref="B5:C5"/>
    <mergeCell ref="D5:E5"/>
  </mergeCells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opLeftCell="E1" workbookViewId="0">
      <selection activeCell="G1" sqref="G1:G5"/>
    </sheetView>
  </sheetViews>
  <sheetFormatPr defaultRowHeight="16.5" customHeight="1" x14ac:dyDescent="0.35"/>
  <cols>
    <col min="1" max="1" width="37" customWidth="1"/>
    <col min="2" max="2" width="17.54296875" customWidth="1"/>
    <col min="3" max="3" width="18.1796875" customWidth="1"/>
    <col min="4" max="4" width="15.54296875" customWidth="1"/>
    <col min="5" max="5" width="16.81640625" customWidth="1"/>
    <col min="7" max="7" width="52.7265625" customWidth="1"/>
    <col min="9" max="9" width="15.81640625" customWidth="1"/>
  </cols>
  <sheetData>
    <row r="1" spans="1:7" ht="16.5" customHeight="1" x14ac:dyDescent="0.45">
      <c r="A1" s="30" t="s">
        <v>25</v>
      </c>
      <c r="B1" s="30"/>
      <c r="C1" s="30"/>
      <c r="G1" s="33" t="s">
        <v>57</v>
      </c>
    </row>
    <row r="2" spans="1:7" ht="16.5" customHeight="1" x14ac:dyDescent="0.45">
      <c r="A2" s="30" t="s">
        <v>51</v>
      </c>
      <c r="B2" s="30"/>
      <c r="C2" s="30"/>
      <c r="G2" s="33"/>
    </row>
    <row r="3" spans="1:7" ht="16.5" customHeight="1" x14ac:dyDescent="0.45">
      <c r="A3" s="30" t="s">
        <v>52</v>
      </c>
      <c r="B3" s="30"/>
      <c r="C3" s="30"/>
    </row>
    <row r="4" spans="1:7" ht="16.5" customHeight="1" x14ac:dyDescent="0.35">
      <c r="G4" s="35" t="s">
        <v>58</v>
      </c>
    </row>
    <row r="5" spans="1:7" ht="16.5" customHeight="1" x14ac:dyDescent="0.35">
      <c r="D5" s="34" t="s">
        <v>55</v>
      </c>
      <c r="E5" s="34"/>
      <c r="G5" s="35"/>
    </row>
    <row r="6" spans="1:7" ht="16.5" customHeight="1" x14ac:dyDescent="0.35">
      <c r="B6" s="1" t="s">
        <v>0</v>
      </c>
      <c r="C6" s="1" t="s">
        <v>1</v>
      </c>
      <c r="D6" s="24" t="s">
        <v>26</v>
      </c>
      <c r="E6" s="24" t="s">
        <v>54</v>
      </c>
    </row>
    <row r="7" spans="1:7" ht="16.5" customHeight="1" x14ac:dyDescent="0.35">
      <c r="A7" s="2" t="s">
        <v>2</v>
      </c>
      <c r="D7" s="25"/>
      <c r="E7" s="25"/>
    </row>
    <row r="8" spans="1:7" ht="16.5" customHeight="1" x14ac:dyDescent="0.35">
      <c r="A8" t="s">
        <v>3</v>
      </c>
      <c r="B8" s="3">
        <v>33000</v>
      </c>
      <c r="C8" s="4">
        <v>28000</v>
      </c>
      <c r="D8" s="25"/>
      <c r="E8" s="25"/>
    </row>
    <row r="9" spans="1:7" ht="16.5" customHeight="1" x14ac:dyDescent="0.35">
      <c r="A9" t="s">
        <v>4</v>
      </c>
      <c r="B9" s="5">
        <v>20000</v>
      </c>
      <c r="C9" s="5">
        <v>22000</v>
      </c>
      <c r="D9" s="25"/>
      <c r="E9" s="25"/>
    </row>
    <row r="10" spans="1:7" ht="16.5" customHeight="1" x14ac:dyDescent="0.35">
      <c r="A10" t="s">
        <v>5</v>
      </c>
      <c r="B10" s="5">
        <v>5000</v>
      </c>
      <c r="C10" s="5">
        <v>3000</v>
      </c>
      <c r="D10" s="25"/>
      <c r="E10" s="25"/>
    </row>
    <row r="11" spans="1:7" ht="16.5" customHeight="1" x14ac:dyDescent="0.35">
      <c r="A11" t="s">
        <v>6</v>
      </c>
      <c r="B11" s="5">
        <v>50000</v>
      </c>
      <c r="C11" s="5">
        <v>56000</v>
      </c>
      <c r="D11" s="25"/>
      <c r="E11" s="25"/>
    </row>
    <row r="12" spans="1:7" ht="16.5" customHeight="1" x14ac:dyDescent="0.35">
      <c r="A12" t="s">
        <v>7</v>
      </c>
      <c r="B12" s="5">
        <v>70000</v>
      </c>
      <c r="C12" s="5">
        <v>43000</v>
      </c>
      <c r="D12" s="25"/>
      <c r="E12" s="25"/>
    </row>
    <row r="13" spans="1:7" ht="16.5" customHeight="1" x14ac:dyDescent="0.35">
      <c r="A13" t="s">
        <v>8</v>
      </c>
      <c r="B13" s="6">
        <v>6000</v>
      </c>
      <c r="C13" s="6">
        <v>4000</v>
      </c>
      <c r="D13" s="25"/>
      <c r="E13" s="25"/>
    </row>
    <row r="14" spans="1:7" ht="16.5" customHeight="1" x14ac:dyDescent="0.35">
      <c r="A14" s="7" t="s">
        <v>9</v>
      </c>
      <c r="B14" s="6"/>
      <c r="C14" s="6"/>
      <c r="D14" s="25"/>
      <c r="E14" s="25"/>
    </row>
    <row r="15" spans="1:7" ht="16.5" customHeight="1" x14ac:dyDescent="0.35">
      <c r="A15" t="s">
        <v>10</v>
      </c>
      <c r="B15" s="6">
        <v>340000</v>
      </c>
      <c r="C15" s="6">
        <v>310000</v>
      </c>
      <c r="D15" s="25"/>
      <c r="E15" s="25"/>
    </row>
    <row r="16" spans="1:7" ht="16.5" customHeight="1" thickBot="1" x14ac:dyDescent="0.4">
      <c r="A16" t="s">
        <v>11</v>
      </c>
      <c r="B16" s="8"/>
      <c r="C16" s="8"/>
      <c r="D16" s="25"/>
      <c r="E16" s="25"/>
    </row>
    <row r="17" spans="1:5" ht="16.5" customHeight="1" thickTop="1" x14ac:dyDescent="0.35">
      <c r="B17" s="5"/>
      <c r="C17" s="5"/>
      <c r="D17" s="25"/>
      <c r="E17" s="25"/>
    </row>
    <row r="18" spans="1:5" ht="16.5" customHeight="1" x14ac:dyDescent="0.35">
      <c r="A18" s="2" t="s">
        <v>12</v>
      </c>
      <c r="B18" s="5"/>
      <c r="C18" s="5"/>
      <c r="D18" s="25"/>
      <c r="E18" s="25"/>
    </row>
    <row r="19" spans="1:5" ht="16.5" customHeight="1" x14ac:dyDescent="0.35">
      <c r="A19" t="s">
        <v>13</v>
      </c>
      <c r="B19" s="9">
        <v>41000</v>
      </c>
      <c r="C19" s="9">
        <v>38000</v>
      </c>
      <c r="D19" s="25"/>
      <c r="E19" s="25"/>
    </row>
    <row r="20" spans="1:5" ht="16.5" customHeight="1" x14ac:dyDescent="0.35">
      <c r="A20" t="s">
        <v>14</v>
      </c>
      <c r="B20" s="5">
        <v>2000</v>
      </c>
      <c r="C20" s="5">
        <v>3500</v>
      </c>
      <c r="D20" s="25"/>
      <c r="E20" s="25"/>
    </row>
    <row r="21" spans="1:5" ht="16.5" customHeight="1" x14ac:dyDescent="0.35">
      <c r="A21" t="s">
        <v>15</v>
      </c>
      <c r="B21" s="6">
        <v>4000</v>
      </c>
      <c r="C21" s="6">
        <v>2000</v>
      </c>
      <c r="D21" s="25"/>
      <c r="E21" s="25"/>
    </row>
    <row r="22" spans="1:5" ht="16.5" customHeight="1" x14ac:dyDescent="0.35">
      <c r="A22" s="7" t="s">
        <v>16</v>
      </c>
      <c r="B22" s="5"/>
      <c r="C22" s="5"/>
      <c r="D22" s="25"/>
      <c r="E22" s="25"/>
    </row>
    <row r="23" spans="1:5" ht="16.5" customHeight="1" x14ac:dyDescent="0.35">
      <c r="A23" t="s">
        <v>17</v>
      </c>
      <c r="B23" s="5">
        <v>100000</v>
      </c>
      <c r="C23" s="5">
        <v>100000</v>
      </c>
      <c r="D23" s="25"/>
      <c r="E23" s="25"/>
    </row>
    <row r="24" spans="1:5" ht="16.5" customHeight="1" x14ac:dyDescent="0.35">
      <c r="A24" s="7" t="s">
        <v>18</v>
      </c>
      <c r="B24" s="10"/>
      <c r="C24" s="10"/>
      <c r="D24" s="25"/>
      <c r="E24" s="25"/>
    </row>
    <row r="25" spans="1:5" ht="16.5" customHeight="1" x14ac:dyDescent="0.35">
      <c r="A25" s="7"/>
      <c r="B25" s="5"/>
      <c r="C25" s="5"/>
      <c r="D25" s="25"/>
      <c r="E25" s="25"/>
    </row>
    <row r="26" spans="1:5" ht="16.5" customHeight="1" x14ac:dyDescent="0.35">
      <c r="A26" s="11" t="s">
        <v>19</v>
      </c>
      <c r="B26" s="5"/>
      <c r="C26" s="5"/>
      <c r="D26" s="25"/>
      <c r="E26" s="25"/>
    </row>
    <row r="27" spans="1:5" ht="16.5" customHeight="1" x14ac:dyDescent="0.35">
      <c r="A27" t="s">
        <v>20</v>
      </c>
      <c r="B27" s="5">
        <v>40000</v>
      </c>
      <c r="C27" s="5">
        <v>40000</v>
      </c>
      <c r="D27" s="25"/>
      <c r="E27" s="25"/>
    </row>
    <row r="28" spans="1:5" ht="16.5" customHeight="1" x14ac:dyDescent="0.35">
      <c r="A28" t="s">
        <v>21</v>
      </c>
      <c r="B28" s="5">
        <v>175000</v>
      </c>
      <c r="C28" s="5">
        <v>145500</v>
      </c>
      <c r="D28" s="25"/>
      <c r="E28" s="25"/>
    </row>
    <row r="29" spans="1:5" ht="16.5" customHeight="1" x14ac:dyDescent="0.35">
      <c r="A29" t="s">
        <v>22</v>
      </c>
      <c r="B29" s="6">
        <v>162000</v>
      </c>
      <c r="C29" s="6">
        <v>137000</v>
      </c>
      <c r="D29" s="25"/>
      <c r="E29" s="25"/>
    </row>
    <row r="30" spans="1:5" ht="16.5" customHeight="1" x14ac:dyDescent="0.35">
      <c r="B30" s="5"/>
      <c r="C30" s="5"/>
      <c r="D30" s="25"/>
      <c r="E30" s="25"/>
    </row>
    <row r="31" spans="1:5" ht="16.5" customHeight="1" x14ac:dyDescent="0.35">
      <c r="A31" s="7" t="s">
        <v>23</v>
      </c>
      <c r="B31" s="6"/>
      <c r="C31" s="5"/>
      <c r="D31" s="25"/>
      <c r="E31" s="25"/>
    </row>
    <row r="32" spans="1:5" ht="16.5" customHeight="1" x14ac:dyDescent="0.35">
      <c r="A32" s="7"/>
      <c r="B32" s="5"/>
      <c r="C32" s="10"/>
      <c r="D32" s="25"/>
      <c r="E32" s="25"/>
    </row>
    <row r="33" spans="1:5" ht="16.5" customHeight="1" thickBot="1" x14ac:dyDescent="0.4">
      <c r="A33" s="7" t="s">
        <v>24</v>
      </c>
      <c r="B33" s="12">
        <f>B24+B31</f>
        <v>0</v>
      </c>
      <c r="C33" s="12">
        <f>C24+C31</f>
        <v>0</v>
      </c>
      <c r="D33" s="25"/>
      <c r="E33" s="25"/>
    </row>
    <row r="34" spans="1:5" ht="16.5" customHeight="1" thickTop="1" x14ac:dyDescent="0.35"/>
  </sheetData>
  <mergeCells count="6">
    <mergeCell ref="D5:E5"/>
    <mergeCell ref="G1:G2"/>
    <mergeCell ref="G4:G5"/>
    <mergeCell ref="A1:C1"/>
    <mergeCell ref="A2:C2"/>
    <mergeCell ref="A3:C3"/>
  </mergeCells>
  <pageMargins left="0.7" right="0.7" top="0.75" bottom="0.75" header="0.3" footer="0.3"/>
  <pageSetup orientation="portrait" horizontalDpi="200" verticalDpi="200" r:id="rId1"/>
  <ignoredErrors>
    <ignoredError sqref="B6:C6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9"/>
  <sheetViews>
    <sheetView workbookViewId="0">
      <selection activeCell="I17" sqref="I17"/>
    </sheetView>
  </sheetViews>
  <sheetFormatPr defaultRowHeight="14.5" x14ac:dyDescent="0.35"/>
  <cols>
    <col min="1" max="1" width="47.81640625" customWidth="1"/>
    <col min="2" max="4" width="16.7265625" customWidth="1"/>
    <col min="5" max="5" width="17.26953125" customWidth="1"/>
    <col min="6" max="6" width="11.54296875" customWidth="1"/>
    <col min="7" max="7" width="11.453125" customWidth="1"/>
  </cols>
  <sheetData>
    <row r="1" spans="1:11" ht="18.5" x14ac:dyDescent="0.45">
      <c r="A1" s="30" t="s">
        <v>25</v>
      </c>
      <c r="B1" s="30"/>
      <c r="C1" s="30"/>
      <c r="D1" s="30"/>
      <c r="G1" s="32" t="s">
        <v>61</v>
      </c>
      <c r="H1" s="32"/>
      <c r="I1" s="32"/>
      <c r="J1" s="32"/>
      <c r="K1" s="32"/>
    </row>
    <row r="2" spans="1:11" ht="18.5" x14ac:dyDescent="0.45">
      <c r="A2" s="30" t="s">
        <v>49</v>
      </c>
      <c r="B2" s="30"/>
      <c r="C2" s="30"/>
      <c r="D2" s="30"/>
      <c r="G2" s="32"/>
      <c r="H2" s="32"/>
      <c r="I2" s="32"/>
      <c r="J2" s="32"/>
      <c r="K2" s="32"/>
    </row>
    <row r="3" spans="1:11" ht="18.5" x14ac:dyDescent="0.45">
      <c r="A3" s="30" t="s">
        <v>50</v>
      </c>
      <c r="B3" s="30"/>
      <c r="C3" s="30"/>
      <c r="D3" s="30"/>
    </row>
    <row r="4" spans="1:11" x14ac:dyDescent="0.35">
      <c r="G4" s="33"/>
      <c r="H4" s="33"/>
      <c r="I4" s="33"/>
      <c r="J4" s="33"/>
      <c r="K4" s="33"/>
    </row>
    <row r="5" spans="1:11" x14ac:dyDescent="0.35">
      <c r="B5" s="36">
        <v>2014</v>
      </c>
      <c r="C5" s="36"/>
      <c r="D5" s="36">
        <v>2013</v>
      </c>
      <c r="E5" s="36"/>
      <c r="G5" s="33"/>
      <c r="H5" s="33"/>
      <c r="I5" s="33"/>
      <c r="J5" s="33"/>
      <c r="K5" s="33"/>
    </row>
    <row r="6" spans="1:11" x14ac:dyDescent="0.35">
      <c r="B6" s="13" t="s">
        <v>26</v>
      </c>
      <c r="C6" s="24" t="s">
        <v>53</v>
      </c>
      <c r="D6" s="13" t="s">
        <v>26</v>
      </c>
      <c r="E6" s="24" t="s">
        <v>53</v>
      </c>
    </row>
    <row r="7" spans="1:11" x14ac:dyDescent="0.35">
      <c r="A7" t="s">
        <v>27</v>
      </c>
      <c r="C7" s="25"/>
      <c r="E7" s="25"/>
    </row>
    <row r="8" spans="1:11" ht="13.5" customHeight="1" x14ac:dyDescent="0.35">
      <c r="A8" s="14" t="s">
        <v>28</v>
      </c>
      <c r="B8" s="4">
        <v>225000</v>
      </c>
      <c r="C8" s="26"/>
      <c r="D8" s="3">
        <v>195000</v>
      </c>
      <c r="E8" s="25"/>
    </row>
    <row r="9" spans="1:11" x14ac:dyDescent="0.35">
      <c r="A9" s="14" t="s">
        <v>29</v>
      </c>
      <c r="B9" s="15">
        <v>3840</v>
      </c>
      <c r="C9" s="26"/>
      <c r="D9" s="15">
        <v>2750</v>
      </c>
      <c r="E9" s="25"/>
    </row>
    <row r="10" spans="1:11" ht="14.25" customHeight="1" x14ac:dyDescent="0.35">
      <c r="A10" s="14" t="s">
        <v>30</v>
      </c>
      <c r="B10" s="4"/>
      <c r="C10" s="26"/>
      <c r="D10" s="3"/>
      <c r="E10" s="25"/>
    </row>
    <row r="11" spans="1:11" x14ac:dyDescent="0.35">
      <c r="A11" t="s">
        <v>31</v>
      </c>
      <c r="B11" s="16"/>
      <c r="C11" s="26"/>
      <c r="D11" s="16"/>
      <c r="E11" s="25"/>
    </row>
    <row r="12" spans="1:11" x14ac:dyDescent="0.35">
      <c r="A12" s="14" t="s">
        <v>32</v>
      </c>
      <c r="B12" s="4">
        <v>66000</v>
      </c>
      <c r="C12" s="26"/>
      <c r="D12" s="3">
        <v>72000</v>
      </c>
      <c r="E12" s="25"/>
    </row>
    <row r="13" spans="1:11" x14ac:dyDescent="0.35">
      <c r="A13" s="14" t="s">
        <v>33</v>
      </c>
      <c r="B13" s="17">
        <v>98000</v>
      </c>
      <c r="C13" s="28"/>
      <c r="D13" s="17">
        <v>80000</v>
      </c>
      <c r="E13" s="25"/>
    </row>
    <row r="14" spans="1:11" x14ac:dyDescent="0.35">
      <c r="A14" s="14" t="s">
        <v>34</v>
      </c>
      <c r="B14" s="16"/>
      <c r="C14" s="26"/>
      <c r="D14" s="16"/>
      <c r="E14" s="25"/>
    </row>
    <row r="15" spans="1:11" x14ac:dyDescent="0.35">
      <c r="A15" s="14" t="s">
        <v>35</v>
      </c>
      <c r="B15" s="15">
        <v>60225</v>
      </c>
      <c r="C15" s="26"/>
      <c r="D15" s="15">
        <v>61000</v>
      </c>
      <c r="E15" s="25"/>
    </row>
    <row r="16" spans="1:11" x14ac:dyDescent="0.35">
      <c r="A16" s="14" t="s">
        <v>31</v>
      </c>
      <c r="B16" s="18"/>
      <c r="C16" s="26"/>
      <c r="D16" s="18"/>
      <c r="E16" s="25"/>
    </row>
    <row r="17" spans="1:5" x14ac:dyDescent="0.35">
      <c r="A17" s="19" t="s">
        <v>36</v>
      </c>
      <c r="B17" s="4"/>
      <c r="C17" s="26"/>
      <c r="D17" s="3"/>
      <c r="E17" s="25"/>
    </row>
    <row r="18" spans="1:5" x14ac:dyDescent="0.35">
      <c r="A18" s="19" t="s">
        <v>37</v>
      </c>
      <c r="B18" s="16"/>
      <c r="C18" s="26"/>
      <c r="D18" s="16"/>
      <c r="E18" s="25"/>
    </row>
    <row r="19" spans="1:5" x14ac:dyDescent="0.35">
      <c r="A19" s="14" t="s">
        <v>38</v>
      </c>
      <c r="B19" s="4">
        <v>467</v>
      </c>
      <c r="C19" s="26"/>
      <c r="D19" s="3">
        <v>200</v>
      </c>
      <c r="E19" s="25"/>
    </row>
    <row r="20" spans="1:5" x14ac:dyDescent="0.35">
      <c r="A20" s="14" t="s">
        <v>39</v>
      </c>
      <c r="B20" s="20">
        <v>3600</v>
      </c>
      <c r="C20" s="28"/>
      <c r="D20" s="21">
        <v>3600</v>
      </c>
      <c r="E20" s="25"/>
    </row>
    <row r="21" spans="1:5" x14ac:dyDescent="0.35">
      <c r="A21" s="14" t="s">
        <v>40</v>
      </c>
      <c r="B21" s="20">
        <v>388</v>
      </c>
      <c r="C21" s="28"/>
      <c r="D21" s="21">
        <v>295</v>
      </c>
      <c r="E21" s="25"/>
    </row>
    <row r="22" spans="1:5" x14ac:dyDescent="0.35">
      <c r="A22" s="14" t="s">
        <v>41</v>
      </c>
      <c r="B22" s="20">
        <v>10739</v>
      </c>
      <c r="C22" s="28"/>
      <c r="D22" s="21">
        <v>10500</v>
      </c>
      <c r="E22" s="25"/>
    </row>
    <row r="23" spans="1:5" x14ac:dyDescent="0.35">
      <c r="A23" s="14" t="s">
        <v>42</v>
      </c>
      <c r="B23" s="20">
        <v>204</v>
      </c>
      <c r="C23" s="28"/>
      <c r="D23" s="21">
        <v>300</v>
      </c>
      <c r="E23" s="25"/>
    </row>
    <row r="24" spans="1:5" x14ac:dyDescent="0.35">
      <c r="A24" s="14" t="s">
        <v>43</v>
      </c>
      <c r="B24" s="20">
        <v>175</v>
      </c>
      <c r="C24" s="28"/>
      <c r="D24" s="21">
        <v>210</v>
      </c>
      <c r="E24" s="25"/>
    </row>
    <row r="25" spans="1:5" x14ac:dyDescent="0.35">
      <c r="A25" s="14" t="s">
        <v>44</v>
      </c>
      <c r="B25" s="17">
        <v>1907</v>
      </c>
      <c r="C25" s="28"/>
      <c r="D25" s="17">
        <v>1500</v>
      </c>
      <c r="E25" s="25"/>
    </row>
    <row r="26" spans="1:5" x14ac:dyDescent="0.35">
      <c r="A26" s="14" t="s">
        <v>45</v>
      </c>
      <c r="B26" s="22"/>
      <c r="C26" s="26"/>
      <c r="D26" s="22"/>
      <c r="E26" s="25"/>
    </row>
    <row r="27" spans="1:5" x14ac:dyDescent="0.35">
      <c r="A27" s="19" t="s">
        <v>46</v>
      </c>
      <c r="B27" s="16"/>
      <c r="C27" s="26"/>
      <c r="D27" s="16"/>
      <c r="E27" s="25"/>
    </row>
    <row r="28" spans="1:5" x14ac:dyDescent="0.35">
      <c r="A28" s="19" t="s">
        <v>47</v>
      </c>
      <c r="B28" s="18">
        <v>12123</v>
      </c>
      <c r="C28" s="26"/>
      <c r="D28" s="18">
        <v>11800</v>
      </c>
      <c r="E28" s="25"/>
    </row>
    <row r="29" spans="1:5" x14ac:dyDescent="0.35">
      <c r="A29" s="19" t="s">
        <v>48</v>
      </c>
    </row>
  </sheetData>
  <mergeCells count="7">
    <mergeCell ref="G1:K2"/>
    <mergeCell ref="G4:K5"/>
    <mergeCell ref="A1:D1"/>
    <mergeCell ref="A2:D2"/>
    <mergeCell ref="A3:D3"/>
    <mergeCell ref="B5:C5"/>
    <mergeCell ref="D5:E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76815-D4E6-46F8-AC77-C71E0AFBB440}">
  <dimension ref="A1:G29"/>
  <sheetViews>
    <sheetView tabSelected="1" workbookViewId="0">
      <selection activeCell="G17" sqref="G17"/>
    </sheetView>
  </sheetViews>
  <sheetFormatPr defaultRowHeight="14.5" x14ac:dyDescent="0.35"/>
  <cols>
    <col min="1" max="1" width="47.81640625" customWidth="1"/>
    <col min="2" max="3" width="16.7265625" customWidth="1"/>
    <col min="4" max="4" width="17.26953125" customWidth="1"/>
    <col min="5" max="5" width="19" customWidth="1"/>
    <col min="6" max="6" width="11.453125" customWidth="1"/>
    <col min="7" max="7" width="55.453125" customWidth="1"/>
  </cols>
  <sheetData>
    <row r="1" spans="1:7" ht="18.5" x14ac:dyDescent="0.45">
      <c r="A1" s="30" t="s">
        <v>25</v>
      </c>
      <c r="B1" s="30"/>
      <c r="C1" s="30"/>
    </row>
    <row r="2" spans="1:7" ht="18.5" x14ac:dyDescent="0.45">
      <c r="A2" s="30" t="s">
        <v>49</v>
      </c>
      <c r="B2" s="30"/>
      <c r="C2" s="30"/>
      <c r="G2" s="33" t="s">
        <v>57</v>
      </c>
    </row>
    <row r="3" spans="1:7" ht="18.5" x14ac:dyDescent="0.45">
      <c r="A3" s="30" t="s">
        <v>50</v>
      </c>
      <c r="B3" s="30"/>
      <c r="C3" s="30"/>
      <c r="G3" s="33"/>
    </row>
    <row r="5" spans="1:7" x14ac:dyDescent="0.35">
      <c r="B5" s="13">
        <v>2014</v>
      </c>
      <c r="C5" s="13">
        <v>2013</v>
      </c>
      <c r="D5" s="13"/>
      <c r="G5" s="35" t="s">
        <v>58</v>
      </c>
    </row>
    <row r="6" spans="1:7" x14ac:dyDescent="0.35">
      <c r="B6" s="13" t="s">
        <v>26</v>
      </c>
      <c r="C6" s="13" t="s">
        <v>26</v>
      </c>
      <c r="D6" s="34" t="s">
        <v>55</v>
      </c>
      <c r="E6" s="34"/>
      <c r="G6" s="35"/>
    </row>
    <row r="7" spans="1:7" x14ac:dyDescent="0.35">
      <c r="A7" t="s">
        <v>27</v>
      </c>
      <c r="D7" s="24" t="s">
        <v>26</v>
      </c>
      <c r="E7" s="24" t="s">
        <v>54</v>
      </c>
    </row>
    <row r="8" spans="1:7" ht="13.5" customHeight="1" x14ac:dyDescent="0.35">
      <c r="A8" s="14" t="s">
        <v>28</v>
      </c>
      <c r="B8" s="4">
        <v>225000</v>
      </c>
      <c r="C8" s="3">
        <v>195000</v>
      </c>
      <c r="D8" s="25"/>
      <c r="E8" s="25"/>
    </row>
    <row r="9" spans="1:7" x14ac:dyDescent="0.35">
      <c r="A9" s="14" t="s">
        <v>29</v>
      </c>
      <c r="B9" s="15">
        <v>3840</v>
      </c>
      <c r="C9" s="15">
        <v>2750</v>
      </c>
      <c r="D9" s="25"/>
      <c r="E9" s="25"/>
    </row>
    <row r="10" spans="1:7" ht="14.25" customHeight="1" x14ac:dyDescent="0.35">
      <c r="A10" s="14" t="s">
        <v>30</v>
      </c>
      <c r="B10" s="4"/>
      <c r="C10" s="3"/>
      <c r="D10" s="25"/>
      <c r="E10" s="25"/>
    </row>
    <row r="11" spans="1:7" x14ac:dyDescent="0.35">
      <c r="A11" t="s">
        <v>31</v>
      </c>
      <c r="B11" s="16"/>
      <c r="C11" s="16"/>
      <c r="D11" s="25"/>
      <c r="E11" s="25"/>
    </row>
    <row r="12" spans="1:7" x14ac:dyDescent="0.35">
      <c r="A12" s="14" t="s">
        <v>32</v>
      </c>
      <c r="B12" s="4">
        <v>66000</v>
      </c>
      <c r="C12" s="3">
        <v>72000</v>
      </c>
      <c r="D12" s="25"/>
      <c r="E12" s="25"/>
    </row>
    <row r="13" spans="1:7" x14ac:dyDescent="0.35">
      <c r="A13" s="14" t="s">
        <v>33</v>
      </c>
      <c r="B13" s="17">
        <v>98000</v>
      </c>
      <c r="C13" s="17">
        <v>80000</v>
      </c>
      <c r="D13" s="25"/>
      <c r="E13" s="25"/>
    </row>
    <row r="14" spans="1:7" x14ac:dyDescent="0.35">
      <c r="A14" s="14" t="s">
        <v>34</v>
      </c>
      <c r="B14" s="16"/>
      <c r="C14" s="16"/>
      <c r="D14" s="25"/>
      <c r="E14" s="25"/>
    </row>
    <row r="15" spans="1:7" x14ac:dyDescent="0.35">
      <c r="A15" s="14" t="s">
        <v>35</v>
      </c>
      <c r="B15" s="15">
        <v>60225</v>
      </c>
      <c r="C15" s="15">
        <v>61000</v>
      </c>
      <c r="D15" s="25"/>
      <c r="E15" s="25"/>
    </row>
    <row r="16" spans="1:7" x14ac:dyDescent="0.35">
      <c r="A16" s="14" t="s">
        <v>31</v>
      </c>
      <c r="B16" s="18"/>
      <c r="C16" s="18"/>
      <c r="D16" s="25"/>
      <c r="E16" s="25"/>
    </row>
    <row r="17" spans="1:5" x14ac:dyDescent="0.35">
      <c r="A17" s="19" t="s">
        <v>36</v>
      </c>
      <c r="B17" s="4"/>
      <c r="C17" s="3"/>
      <c r="D17" s="25"/>
      <c r="E17" s="25"/>
    </row>
    <row r="18" spans="1:5" x14ac:dyDescent="0.35">
      <c r="A18" s="19" t="s">
        <v>37</v>
      </c>
      <c r="B18" s="16"/>
      <c r="C18" s="16"/>
      <c r="D18" s="25"/>
      <c r="E18" s="25"/>
    </row>
    <row r="19" spans="1:5" x14ac:dyDescent="0.35">
      <c r="A19" s="14" t="s">
        <v>38</v>
      </c>
      <c r="B19" s="4">
        <v>467</v>
      </c>
      <c r="C19" s="3">
        <v>200</v>
      </c>
      <c r="D19" s="25"/>
      <c r="E19" s="25"/>
    </row>
    <row r="20" spans="1:5" x14ac:dyDescent="0.35">
      <c r="A20" s="14" t="s">
        <v>39</v>
      </c>
      <c r="B20" s="20">
        <v>3600</v>
      </c>
      <c r="C20" s="21">
        <v>3600</v>
      </c>
      <c r="D20" s="25"/>
      <c r="E20" s="25"/>
    </row>
    <row r="21" spans="1:5" x14ac:dyDescent="0.35">
      <c r="A21" s="14" t="s">
        <v>40</v>
      </c>
      <c r="B21" s="20">
        <v>388</v>
      </c>
      <c r="C21" s="21">
        <v>295</v>
      </c>
      <c r="D21" s="25"/>
      <c r="E21" s="25"/>
    </row>
    <row r="22" spans="1:5" x14ac:dyDescent="0.35">
      <c r="A22" s="14" t="s">
        <v>41</v>
      </c>
      <c r="B22" s="20">
        <v>10739</v>
      </c>
      <c r="C22" s="21">
        <v>10500</v>
      </c>
      <c r="D22" s="25"/>
      <c r="E22" s="25"/>
    </row>
    <row r="23" spans="1:5" x14ac:dyDescent="0.35">
      <c r="A23" s="14" t="s">
        <v>42</v>
      </c>
      <c r="B23" s="20">
        <v>204</v>
      </c>
      <c r="C23" s="21">
        <v>300</v>
      </c>
      <c r="D23" s="25"/>
      <c r="E23" s="25"/>
    </row>
    <row r="24" spans="1:5" x14ac:dyDescent="0.35">
      <c r="A24" s="14" t="s">
        <v>43</v>
      </c>
      <c r="B24" s="20">
        <v>175</v>
      </c>
      <c r="C24" s="21">
        <v>210</v>
      </c>
      <c r="D24" s="25"/>
      <c r="E24" s="25"/>
    </row>
    <row r="25" spans="1:5" x14ac:dyDescent="0.35">
      <c r="A25" s="14" t="s">
        <v>44</v>
      </c>
      <c r="B25" s="17">
        <v>1907</v>
      </c>
      <c r="C25" s="17">
        <v>1500</v>
      </c>
      <c r="D25" s="25"/>
      <c r="E25" s="25"/>
    </row>
    <row r="26" spans="1:5" x14ac:dyDescent="0.35">
      <c r="A26" s="14" t="s">
        <v>45</v>
      </c>
      <c r="B26" s="22"/>
      <c r="C26" s="22"/>
      <c r="D26" s="25"/>
      <c r="E26" s="25"/>
    </row>
    <row r="27" spans="1:5" x14ac:dyDescent="0.35">
      <c r="A27" s="19" t="s">
        <v>46</v>
      </c>
      <c r="B27" s="16"/>
      <c r="C27" s="16"/>
      <c r="D27" s="25"/>
      <c r="E27" s="25"/>
    </row>
    <row r="28" spans="1:5" x14ac:dyDescent="0.35">
      <c r="A28" s="19" t="s">
        <v>47</v>
      </c>
      <c r="B28" s="18">
        <v>12123</v>
      </c>
      <c r="C28" s="18">
        <v>11800</v>
      </c>
      <c r="D28" s="25"/>
      <c r="E28" s="25"/>
    </row>
    <row r="29" spans="1:5" x14ac:dyDescent="0.35">
      <c r="A29" s="19" t="s">
        <v>48</v>
      </c>
    </row>
  </sheetData>
  <mergeCells count="6">
    <mergeCell ref="G2:G3"/>
    <mergeCell ref="G5:G6"/>
    <mergeCell ref="A1:C1"/>
    <mergeCell ref="A2:C2"/>
    <mergeCell ref="A3:C3"/>
    <mergeCell ref="D6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Balance Sheet Vertical Analysis</vt:lpstr>
      <vt:lpstr>Balance Sheet Horizont Analysis</vt:lpstr>
      <vt:lpstr>Income Statement Vertical</vt:lpstr>
      <vt:lpstr>Income Statement Horizontal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Slager</dc:creator>
  <cp:lastModifiedBy>David Slager</cp:lastModifiedBy>
  <dcterms:created xsi:type="dcterms:W3CDTF">2015-03-08T01:42:17Z</dcterms:created>
  <dcterms:modified xsi:type="dcterms:W3CDTF">2025-09-05T11:07:18Z</dcterms:modified>
</cp:coreProperties>
</file>